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SVL\1.Home Page\00_2023\04_schiesswesen\01_schiessen_allgemein\01_25-50m\"/>
    </mc:Choice>
  </mc:AlternateContent>
  <xr:revisionPtr revIDLastSave="0" documentId="8_{AF7C34E9-2562-41D0-8607-45DF6A58E4CC}" xr6:coauthVersionLast="47" xr6:coauthVersionMax="47" xr10:uidLastSave="{00000000-0000-0000-0000-000000000000}"/>
  <bookViews>
    <workbookView xWindow="-120" yWindow="-120" windowWidth="29040" windowHeight="15720" xr2:uid="{61DA20BE-8F7C-4261-882C-AA1699B2DED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I50" i="1" s="1"/>
  <c r="G39" i="1"/>
  <c r="G38" i="1"/>
  <c r="I39" i="1" s="1"/>
  <c r="G37" i="1"/>
  <c r="M27" i="1"/>
  <c r="M18" i="1"/>
</calcChain>
</file>

<file path=xl/sharedStrings.xml><?xml version="1.0" encoding="utf-8"?>
<sst xmlns="http://schemas.openxmlformats.org/spreadsheetml/2006/main" count="82" uniqueCount="40">
  <si>
    <t>BSV Lenzburg</t>
  </si>
  <si>
    <t>Verein:</t>
  </si>
  <si>
    <t>Name, Vorname:</t>
  </si>
  <si>
    <t>JG:</t>
  </si>
  <si>
    <t>Liz.-Nr.:</t>
  </si>
  <si>
    <t>JJ</t>
  </si>
  <si>
    <t>J</t>
  </si>
  <si>
    <t>E/S</t>
  </si>
  <si>
    <t>V</t>
  </si>
  <si>
    <t>VS</t>
  </si>
  <si>
    <t>Wohnort:</t>
  </si>
  <si>
    <t>1. Bezirks-Konkurrenz 50m</t>
  </si>
  <si>
    <t>Preis: Fr. 17.-- ohne Munition</t>
  </si>
  <si>
    <t>Scheibe P10, 10 EF (Probe separat)</t>
  </si>
  <si>
    <t>FP</t>
  </si>
  <si>
    <t>RF</t>
  </si>
  <si>
    <r>
      <t>Waffe:</t>
    </r>
    <r>
      <rPr>
        <sz val="6"/>
        <color theme="1"/>
        <rFont val="Calibri"/>
        <family val="2"/>
        <scheme val="minor"/>
      </rPr>
      <t xml:space="preserve"> (bitte ankreuzen)</t>
    </r>
  </si>
  <si>
    <t>Limiten E/S:</t>
  </si>
  <si>
    <t>Auszeichnung:</t>
  </si>
  <si>
    <t xml:space="preserve">       Kranzkarte Fr. 10.--</t>
  </si>
  <si>
    <t>U17/VS:  -3</t>
  </si>
  <si>
    <t>U21/V:    -2</t>
  </si>
  <si>
    <t>Total</t>
  </si>
  <si>
    <t>Datum:</t>
  </si>
  <si>
    <t>Visum Schütze:</t>
  </si>
  <si>
    <t>Visum Warner:</t>
  </si>
  <si>
    <t>2. Einzelwettschiessen 50m</t>
  </si>
  <si>
    <t>3. Bezirks-Konkurrenz 25m</t>
  </si>
  <si>
    <t>CF</t>
  </si>
  <si>
    <t>OP</t>
  </si>
  <si>
    <r>
      <t xml:space="preserve">Scheibe ISSF, 3x5 in 50/40/30 Sek. </t>
    </r>
    <r>
      <rPr>
        <sz val="6"/>
        <color theme="1"/>
        <rFont val="Calibri"/>
        <family val="2"/>
        <scheme val="minor"/>
      </rPr>
      <t>(Probe separat)</t>
    </r>
  </si>
  <si>
    <t>U21/V:    -3</t>
  </si>
  <si>
    <t>U17/VS:  -6</t>
  </si>
  <si>
    <t>4. Einzelwettschiessen 25m</t>
  </si>
  <si>
    <t>Für Resultaterfassung und Abrechnung sind ausgefüllte Standblätter als pdf-Datei oder per Post zu senden an:</t>
  </si>
  <si>
    <t>Sommerhalder Kurt, Murackerstr. 5 B, 5600 Lenzburg oder per Mail an: k.sommerhalder@swissonline.ch</t>
  </si>
  <si>
    <t>Hinweis EWS-Stiche: dürfen nur im A-Verein geschossen werden!</t>
  </si>
  <si>
    <t xml:space="preserve">       Sackmesser BSVL</t>
  </si>
  <si>
    <t>Dies rasch nach Ende der Bezirks-Konkurrenz per Ende August. Ich wünsche Allen Gut Schuss</t>
  </si>
  <si>
    <t>Bezirks-Konkurrenz Pistole 2023 - als Heimwettkampf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</si>
</sst>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/>
    <xf numFmtId="0" fontId="0" fillId="2" borderId="2" xfId="0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6</xdr:row>
          <xdr:rowOff>95250</xdr:rowOff>
        </xdr:from>
        <xdr:to>
          <xdr:col>6</xdr:col>
          <xdr:colOff>371475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</xdr:row>
          <xdr:rowOff>95250</xdr:rowOff>
        </xdr:from>
        <xdr:to>
          <xdr:col>7</xdr:col>
          <xdr:colOff>333375</xdr:colOff>
          <xdr:row>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6</xdr:row>
          <xdr:rowOff>85725</xdr:rowOff>
        </xdr:from>
        <xdr:to>
          <xdr:col>8</xdr:col>
          <xdr:colOff>447675</xdr:colOff>
          <xdr:row>8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6</xdr:row>
          <xdr:rowOff>85725</xdr:rowOff>
        </xdr:from>
        <xdr:to>
          <xdr:col>9</xdr:col>
          <xdr:colOff>352425</xdr:colOff>
          <xdr:row>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</xdr:row>
          <xdr:rowOff>85725</xdr:rowOff>
        </xdr:from>
        <xdr:to>
          <xdr:col>10</xdr:col>
          <xdr:colOff>390525</xdr:colOff>
          <xdr:row>8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190500</xdr:rowOff>
        </xdr:from>
        <xdr:to>
          <xdr:col>8</xdr:col>
          <xdr:colOff>409575</xdr:colOff>
          <xdr:row>13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11</xdr:row>
          <xdr:rowOff>190500</xdr:rowOff>
        </xdr:from>
        <xdr:to>
          <xdr:col>9</xdr:col>
          <xdr:colOff>419100</xdr:colOff>
          <xdr:row>13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11</xdr:row>
          <xdr:rowOff>190500</xdr:rowOff>
        </xdr:from>
        <xdr:to>
          <xdr:col>10</xdr:col>
          <xdr:colOff>428625</xdr:colOff>
          <xdr:row>13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</xdr:row>
          <xdr:rowOff>180975</xdr:rowOff>
        </xdr:from>
        <xdr:to>
          <xdr:col>8</xdr:col>
          <xdr:colOff>200025</xdr:colOff>
          <xdr:row>15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14</xdr:row>
          <xdr:rowOff>180975</xdr:rowOff>
        </xdr:from>
        <xdr:to>
          <xdr:col>8</xdr:col>
          <xdr:colOff>200025</xdr:colOff>
          <xdr:row>16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21</xdr:row>
          <xdr:rowOff>190500</xdr:rowOff>
        </xdr:from>
        <xdr:to>
          <xdr:col>8</xdr:col>
          <xdr:colOff>409575</xdr:colOff>
          <xdr:row>23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21</xdr:row>
          <xdr:rowOff>190500</xdr:rowOff>
        </xdr:from>
        <xdr:to>
          <xdr:col>9</xdr:col>
          <xdr:colOff>419100</xdr:colOff>
          <xdr:row>23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21</xdr:row>
          <xdr:rowOff>190500</xdr:rowOff>
        </xdr:from>
        <xdr:to>
          <xdr:col>10</xdr:col>
          <xdr:colOff>428625</xdr:colOff>
          <xdr:row>23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23</xdr:row>
          <xdr:rowOff>180975</xdr:rowOff>
        </xdr:from>
        <xdr:to>
          <xdr:col>8</xdr:col>
          <xdr:colOff>200025</xdr:colOff>
          <xdr:row>25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30</xdr:row>
          <xdr:rowOff>190500</xdr:rowOff>
        </xdr:from>
        <xdr:to>
          <xdr:col>8</xdr:col>
          <xdr:colOff>409575</xdr:colOff>
          <xdr:row>32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30</xdr:row>
          <xdr:rowOff>190500</xdr:rowOff>
        </xdr:from>
        <xdr:to>
          <xdr:col>9</xdr:col>
          <xdr:colOff>419100</xdr:colOff>
          <xdr:row>32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30</xdr:row>
          <xdr:rowOff>190500</xdr:rowOff>
        </xdr:from>
        <xdr:to>
          <xdr:col>10</xdr:col>
          <xdr:colOff>428625</xdr:colOff>
          <xdr:row>32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32</xdr:row>
          <xdr:rowOff>180975</xdr:rowOff>
        </xdr:from>
        <xdr:to>
          <xdr:col>8</xdr:col>
          <xdr:colOff>200025</xdr:colOff>
          <xdr:row>34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33</xdr:row>
          <xdr:rowOff>180975</xdr:rowOff>
        </xdr:from>
        <xdr:to>
          <xdr:col>8</xdr:col>
          <xdr:colOff>200025</xdr:colOff>
          <xdr:row>35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42</xdr:row>
          <xdr:rowOff>190500</xdr:rowOff>
        </xdr:from>
        <xdr:to>
          <xdr:col>8</xdr:col>
          <xdr:colOff>409575</xdr:colOff>
          <xdr:row>44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42</xdr:row>
          <xdr:rowOff>190500</xdr:rowOff>
        </xdr:from>
        <xdr:to>
          <xdr:col>9</xdr:col>
          <xdr:colOff>419100</xdr:colOff>
          <xdr:row>44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42</xdr:row>
          <xdr:rowOff>190500</xdr:rowOff>
        </xdr:from>
        <xdr:to>
          <xdr:col>10</xdr:col>
          <xdr:colOff>428625</xdr:colOff>
          <xdr:row>44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44</xdr:row>
          <xdr:rowOff>180975</xdr:rowOff>
        </xdr:from>
        <xdr:to>
          <xdr:col>8</xdr:col>
          <xdr:colOff>200025</xdr:colOff>
          <xdr:row>46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B14-2944-4725-9FE5-211FB8FC4381}">
  <dimension ref="A1:M111"/>
  <sheetViews>
    <sheetView tabSelected="1" zoomScale="130" zoomScaleNormal="130" workbookViewId="0">
      <selection activeCell="O7" sqref="O7"/>
    </sheetView>
  </sheetViews>
  <sheetFormatPr baseColWidth="10" defaultRowHeight="15.75" x14ac:dyDescent="0.25"/>
  <cols>
    <col min="1" max="5" width="7.5703125" style="1" customWidth="1"/>
    <col min="6" max="6" width="4.140625" style="1" customWidth="1"/>
    <col min="7" max="11" width="7.5703125" style="1" customWidth="1"/>
    <col min="12" max="12" width="4.140625" style="1" customWidth="1"/>
    <col min="13" max="13" width="11" style="1" customWidth="1"/>
    <col min="14" max="16384" width="11.42578125" style="1"/>
  </cols>
  <sheetData>
    <row r="1" spans="1:13" ht="21" x14ac:dyDescent="0.35">
      <c r="A1" s="2" t="s">
        <v>39</v>
      </c>
    </row>
    <row r="2" spans="1:13" x14ac:dyDescent="0.25">
      <c r="A2" s="11" t="s">
        <v>0</v>
      </c>
    </row>
    <row r="3" spans="1:13" ht="8.1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</row>
    <row r="4" spans="1:13" x14ac:dyDescent="0.25">
      <c r="A4" t="s">
        <v>1</v>
      </c>
      <c r="B4"/>
      <c r="C4"/>
      <c r="D4" s="17"/>
      <c r="E4" s="17"/>
      <c r="F4" s="17"/>
      <c r="G4" s="17"/>
      <c r="H4" s="17"/>
      <c r="I4" s="17"/>
      <c r="J4" s="17"/>
      <c r="K4" s="17"/>
      <c r="L4"/>
      <c r="M4"/>
    </row>
    <row r="5" spans="1:13" ht="8.1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</row>
    <row r="6" spans="1:13" x14ac:dyDescent="0.25">
      <c r="A6" t="s">
        <v>2</v>
      </c>
      <c r="B6"/>
      <c r="C6"/>
      <c r="D6" s="17"/>
      <c r="E6" s="17"/>
      <c r="F6" s="17"/>
      <c r="G6" s="17"/>
      <c r="H6" s="17"/>
      <c r="I6" s="17"/>
      <c r="J6" s="17"/>
      <c r="K6" s="17"/>
      <c r="L6"/>
      <c r="M6"/>
    </row>
    <row r="7" spans="1:13" ht="8.1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5">
      <c r="A8" t="s">
        <v>3</v>
      </c>
      <c r="B8" s="3"/>
      <c r="C8" t="s">
        <v>4</v>
      </c>
      <c r="D8" s="17"/>
      <c r="E8" s="17"/>
      <c r="F8"/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/>
      <c r="M8"/>
    </row>
    <row r="9" spans="1:13" ht="8.1" customHeight="1" x14ac:dyDescent="0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x14ac:dyDescent="0.25">
      <c r="A10" t="s">
        <v>10</v>
      </c>
      <c r="B10"/>
      <c r="C10"/>
      <c r="D10" s="17"/>
      <c r="E10" s="17"/>
      <c r="F10" s="17"/>
      <c r="G10" s="17"/>
      <c r="H10" s="17"/>
      <c r="I10" s="17"/>
      <c r="J10" s="17"/>
      <c r="K10" s="17"/>
      <c r="L10"/>
      <c r="M10"/>
    </row>
    <row r="11" spans="1:13" ht="8.1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x14ac:dyDescent="0.25">
      <c r="A12" s="6" t="s">
        <v>11</v>
      </c>
      <c r="B12"/>
      <c r="C12"/>
      <c r="D12"/>
      <c r="E12"/>
      <c r="F12"/>
      <c r="G12"/>
      <c r="H12"/>
      <c r="I12"/>
      <c r="J12"/>
      <c r="K12"/>
      <c r="L12"/>
      <c r="M12"/>
    </row>
    <row r="13" spans="1:13" x14ac:dyDescent="0.25">
      <c r="A13" t="s">
        <v>12</v>
      </c>
      <c r="B13"/>
      <c r="C13"/>
      <c r="D13"/>
      <c r="E13"/>
      <c r="F13"/>
      <c r="G13" t="s">
        <v>16</v>
      </c>
      <c r="H13"/>
      <c r="I13" s="5" t="s">
        <v>14</v>
      </c>
      <c r="J13" s="5" t="s">
        <v>15</v>
      </c>
      <c r="K13" s="5" t="s">
        <v>29</v>
      </c>
      <c r="L13"/>
      <c r="M13"/>
    </row>
    <row r="14" spans="1:13" x14ac:dyDescent="0.25">
      <c r="A14" t="s">
        <v>13</v>
      </c>
      <c r="B14"/>
      <c r="C14"/>
      <c r="D14"/>
      <c r="E14"/>
      <c r="F14"/>
      <c r="G14" t="s">
        <v>17</v>
      </c>
      <c r="H14"/>
      <c r="I14" s="7">
        <v>90</v>
      </c>
      <c r="J14" s="7">
        <v>86</v>
      </c>
      <c r="K14" s="7">
        <v>83</v>
      </c>
      <c r="L14"/>
      <c r="M14" t="s">
        <v>21</v>
      </c>
    </row>
    <row r="15" spans="1:13" x14ac:dyDescent="0.25">
      <c r="A15"/>
      <c r="B15"/>
      <c r="C15"/>
      <c r="D15"/>
      <c r="E15"/>
      <c r="F15"/>
      <c r="G15" t="s">
        <v>18</v>
      </c>
      <c r="H15"/>
      <c r="I15" s="4" t="s">
        <v>19</v>
      </c>
      <c r="J15" s="4"/>
      <c r="K15" s="4"/>
      <c r="L15"/>
      <c r="M15" t="s">
        <v>20</v>
      </c>
    </row>
    <row r="16" spans="1:13" x14ac:dyDescent="0.25">
      <c r="A16"/>
      <c r="B16"/>
      <c r="C16"/>
      <c r="D16"/>
      <c r="E16"/>
      <c r="F16"/>
      <c r="G16"/>
      <c r="H16"/>
      <c r="I16" s="4" t="s">
        <v>37</v>
      </c>
      <c r="J16" s="4"/>
      <c r="K16" s="4"/>
      <c r="L16"/>
      <c r="M16"/>
    </row>
    <row r="17" spans="1:13" ht="15.75" customHeight="1" thickBot="1" x14ac:dyDescent="0.3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/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/>
      <c r="M17" s="9" t="s">
        <v>22</v>
      </c>
    </row>
    <row r="18" spans="1:13" ht="18" customHeight="1" thickBot="1" x14ac:dyDescent="0.3">
      <c r="A18" s="15"/>
      <c r="B18" s="15"/>
      <c r="C18" s="15"/>
      <c r="D18" s="15"/>
      <c r="E18" s="15"/>
      <c r="F18"/>
      <c r="G18" s="15"/>
      <c r="H18" s="15"/>
      <c r="I18" s="15"/>
      <c r="J18" s="15"/>
      <c r="K18" s="15"/>
      <c r="L18"/>
      <c r="M18" s="12">
        <f>SUM(A18:K18)</f>
        <v>0</v>
      </c>
    </row>
    <row r="19" spans="1:13" ht="8.1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5">
      <c r="A20" t="s">
        <v>23</v>
      </c>
      <c r="B20" s="17"/>
      <c r="C20" s="17"/>
      <c r="D20" t="s">
        <v>24</v>
      </c>
      <c r="E20"/>
      <c r="F20" s="17"/>
      <c r="G20" s="17"/>
      <c r="H20" s="17"/>
      <c r="I20" t="s">
        <v>25</v>
      </c>
      <c r="J20"/>
      <c r="K20" s="17"/>
      <c r="L20" s="17"/>
      <c r="M20" s="17"/>
    </row>
    <row r="21" spans="1:13" ht="8.1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5">
      <c r="A22" s="6" t="s">
        <v>26</v>
      </c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5">
      <c r="A23" t="s">
        <v>12</v>
      </c>
      <c r="B23"/>
      <c r="C23"/>
      <c r="D23"/>
      <c r="E23"/>
      <c r="F23"/>
      <c r="G23" t="s">
        <v>16</v>
      </c>
      <c r="H23"/>
      <c r="I23" s="5" t="s">
        <v>14</v>
      </c>
      <c r="J23" s="5" t="s">
        <v>15</v>
      </c>
      <c r="K23" s="5" t="s">
        <v>29</v>
      </c>
      <c r="L23"/>
      <c r="M23"/>
    </row>
    <row r="24" spans="1:13" x14ac:dyDescent="0.25">
      <c r="A24" t="s">
        <v>13</v>
      </c>
      <c r="B24"/>
      <c r="C24"/>
      <c r="D24"/>
      <c r="E24"/>
      <c r="F24"/>
      <c r="G24" t="s">
        <v>17</v>
      </c>
      <c r="H24"/>
      <c r="I24" s="7">
        <v>90</v>
      </c>
      <c r="J24" s="7">
        <v>86</v>
      </c>
      <c r="K24" s="7">
        <v>83</v>
      </c>
      <c r="L24"/>
      <c r="M24" t="s">
        <v>21</v>
      </c>
    </row>
    <row r="25" spans="1:13" x14ac:dyDescent="0.25">
      <c r="A25"/>
      <c r="B25"/>
      <c r="C25"/>
      <c r="D25"/>
      <c r="E25"/>
      <c r="F25"/>
      <c r="G25" t="s">
        <v>18</v>
      </c>
      <c r="H25"/>
      <c r="I25" s="4" t="s">
        <v>19</v>
      </c>
      <c r="J25" s="4"/>
      <c r="K25" s="4"/>
      <c r="L25"/>
      <c r="M25" t="s">
        <v>20</v>
      </c>
    </row>
    <row r="26" spans="1:13" ht="15.75" customHeight="1" thickBot="1" x14ac:dyDescent="0.3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/>
      <c r="G26" s="9">
        <v>6</v>
      </c>
      <c r="H26" s="9">
        <v>7</v>
      </c>
      <c r="I26" s="9">
        <v>8</v>
      </c>
      <c r="J26" s="9">
        <v>9</v>
      </c>
      <c r="K26" s="9">
        <v>10</v>
      </c>
      <c r="L26" s="9"/>
      <c r="M26" s="9" t="s">
        <v>22</v>
      </c>
    </row>
    <row r="27" spans="1:13" ht="18" customHeight="1" thickBot="1" x14ac:dyDescent="0.3">
      <c r="A27" s="15"/>
      <c r="B27" s="15"/>
      <c r="C27" s="15"/>
      <c r="D27" s="15"/>
      <c r="E27" s="15"/>
      <c r="F27" s="16"/>
      <c r="G27" s="15"/>
      <c r="H27" s="15"/>
      <c r="I27" s="15"/>
      <c r="J27" s="15"/>
      <c r="K27" s="15"/>
      <c r="L27"/>
      <c r="M27" s="12">
        <f>SUM(A27:K27)</f>
        <v>0</v>
      </c>
    </row>
    <row r="28" spans="1:13" ht="8.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 t="s">
        <v>23</v>
      </c>
      <c r="B29" s="17"/>
      <c r="C29" s="17"/>
      <c r="D29" t="s">
        <v>24</v>
      </c>
      <c r="E29"/>
      <c r="F29" s="17"/>
      <c r="G29" s="17"/>
      <c r="H29" s="17"/>
      <c r="I29" t="s">
        <v>25</v>
      </c>
      <c r="J29"/>
      <c r="K29" s="17"/>
      <c r="L29" s="17"/>
      <c r="M29" s="17"/>
    </row>
    <row r="30" spans="1:13" ht="8.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 s="6" t="s">
        <v>27</v>
      </c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 t="s">
        <v>12</v>
      </c>
      <c r="B32"/>
      <c r="C32"/>
      <c r="D32"/>
      <c r="E32"/>
      <c r="F32"/>
      <c r="G32" t="s">
        <v>16</v>
      </c>
      <c r="H32"/>
      <c r="I32" s="5" t="s">
        <v>28</v>
      </c>
      <c r="J32" s="5" t="s">
        <v>15</v>
      </c>
      <c r="K32" s="5" t="s">
        <v>29</v>
      </c>
      <c r="L32"/>
      <c r="M32"/>
    </row>
    <row r="33" spans="1:13" x14ac:dyDescent="0.25">
      <c r="A33" t="s">
        <v>30</v>
      </c>
      <c r="B33"/>
      <c r="C33"/>
      <c r="D33"/>
      <c r="E33"/>
      <c r="F33"/>
      <c r="G33" t="s">
        <v>17</v>
      </c>
      <c r="H33"/>
      <c r="I33" s="7">
        <v>138</v>
      </c>
      <c r="J33" s="7">
        <v>138</v>
      </c>
      <c r="K33" s="7">
        <v>132</v>
      </c>
      <c r="L33"/>
      <c r="M33" t="s">
        <v>31</v>
      </c>
    </row>
    <row r="34" spans="1:13" x14ac:dyDescent="0.25">
      <c r="A34"/>
      <c r="B34"/>
      <c r="C34"/>
      <c r="D34"/>
      <c r="E34"/>
      <c r="F34"/>
      <c r="G34" t="s">
        <v>18</v>
      </c>
      <c r="H34"/>
      <c r="I34" s="4" t="s">
        <v>19</v>
      </c>
      <c r="J34" s="4"/>
      <c r="K34" s="4"/>
      <c r="L34"/>
      <c r="M34" t="s">
        <v>32</v>
      </c>
    </row>
    <row r="35" spans="1:13" x14ac:dyDescent="0.25">
      <c r="A35"/>
      <c r="B35"/>
      <c r="C35"/>
      <c r="D35"/>
      <c r="E35"/>
      <c r="F35"/>
      <c r="G35"/>
      <c r="H35"/>
      <c r="I35" s="4" t="s">
        <v>37</v>
      </c>
      <c r="J35" s="4"/>
      <c r="K35" s="4"/>
      <c r="L35"/>
      <c r="M35"/>
    </row>
    <row r="36" spans="1:13" ht="15.75" customHeight="1" thickBot="1" x14ac:dyDescent="0.3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/>
      <c r="G36" s="9" t="s">
        <v>22</v>
      </c>
      <c r="H36" s="9"/>
      <c r="I36" s="9"/>
      <c r="J36" s="9"/>
      <c r="K36" s="9"/>
      <c r="L36" s="9"/>
      <c r="M36" s="9"/>
    </row>
    <row r="37" spans="1:13" ht="18" customHeight="1" thickBot="1" x14ac:dyDescent="0.3">
      <c r="A37" s="15"/>
      <c r="B37" s="15"/>
      <c r="C37" s="15"/>
      <c r="D37" s="15"/>
      <c r="E37" s="15"/>
      <c r="F37"/>
      <c r="G37" s="10">
        <f>SUM(A37:E37)</f>
        <v>0</v>
      </c>
      <c r="L37"/>
    </row>
    <row r="38" spans="1:13" ht="18" customHeight="1" thickBot="1" x14ac:dyDescent="0.3">
      <c r="A38" s="15"/>
      <c r="B38" s="15"/>
      <c r="C38" s="15"/>
      <c r="D38" s="15"/>
      <c r="E38" s="15"/>
      <c r="F38"/>
      <c r="G38" s="10">
        <f>SUM(A38:E38)</f>
        <v>0</v>
      </c>
      <c r="L38"/>
    </row>
    <row r="39" spans="1:13" ht="18" customHeight="1" thickBot="1" x14ac:dyDescent="0.3">
      <c r="A39" s="15"/>
      <c r="B39" s="15"/>
      <c r="C39" s="15"/>
      <c r="D39" s="15"/>
      <c r="E39" s="15"/>
      <c r="F39"/>
      <c r="G39" s="10">
        <f>SUM(A39:E39)</f>
        <v>0</v>
      </c>
      <c r="I39" s="18">
        <f>SUM(G37:G39)</f>
        <v>0</v>
      </c>
      <c r="J39" s="19"/>
      <c r="L39"/>
    </row>
    <row r="40" spans="1:13" ht="8.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A41" t="s">
        <v>23</v>
      </c>
      <c r="B41" s="17"/>
      <c r="C41" s="17"/>
      <c r="D41" t="s">
        <v>24</v>
      </c>
      <c r="E41"/>
      <c r="F41" s="17"/>
      <c r="G41" s="17"/>
      <c r="H41" s="17"/>
      <c r="I41" t="s">
        <v>25</v>
      </c>
      <c r="J41"/>
      <c r="K41" s="17"/>
      <c r="L41" s="17"/>
      <c r="M41" s="17"/>
    </row>
    <row r="42" spans="1:13" ht="8.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5">
      <c r="A43" s="6" t="s">
        <v>33</v>
      </c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5">
      <c r="A44" t="s">
        <v>12</v>
      </c>
      <c r="B44"/>
      <c r="C44"/>
      <c r="D44"/>
      <c r="E44"/>
      <c r="F44"/>
      <c r="G44" t="s">
        <v>16</v>
      </c>
      <c r="H44"/>
      <c r="I44" s="5" t="s">
        <v>28</v>
      </c>
      <c r="J44" s="5" t="s">
        <v>15</v>
      </c>
      <c r="K44" s="5" t="s">
        <v>29</v>
      </c>
      <c r="L44"/>
      <c r="M44"/>
    </row>
    <row r="45" spans="1:13" x14ac:dyDescent="0.25">
      <c r="A45" t="s">
        <v>30</v>
      </c>
      <c r="B45"/>
      <c r="C45"/>
      <c r="D45"/>
      <c r="E45"/>
      <c r="F45"/>
      <c r="G45" t="s">
        <v>17</v>
      </c>
      <c r="H45"/>
      <c r="I45" s="7">
        <v>138</v>
      </c>
      <c r="J45" s="7">
        <v>138</v>
      </c>
      <c r="K45" s="7">
        <v>132</v>
      </c>
      <c r="L45"/>
      <c r="M45" t="s">
        <v>31</v>
      </c>
    </row>
    <row r="46" spans="1:13" x14ac:dyDescent="0.25">
      <c r="A46"/>
      <c r="B46"/>
      <c r="C46"/>
      <c r="D46"/>
      <c r="E46"/>
      <c r="F46"/>
      <c r="G46" t="s">
        <v>18</v>
      </c>
      <c r="H46"/>
      <c r="I46" s="4" t="s">
        <v>19</v>
      </c>
      <c r="J46" s="4"/>
      <c r="K46" s="4"/>
      <c r="L46"/>
      <c r="M46" t="s">
        <v>32</v>
      </c>
    </row>
    <row r="47" spans="1:13" ht="15.75" customHeight="1" thickBot="1" x14ac:dyDescent="0.3">
      <c r="A47" s="9">
        <v>1</v>
      </c>
      <c r="B47" s="9">
        <v>2</v>
      </c>
      <c r="C47" s="9">
        <v>3</v>
      </c>
      <c r="D47" s="9">
        <v>4</v>
      </c>
      <c r="E47" s="9">
        <v>5</v>
      </c>
      <c r="F47" s="9"/>
      <c r="G47" s="9" t="s">
        <v>22</v>
      </c>
      <c r="H47" s="9"/>
      <c r="I47" s="9"/>
      <c r="J47" s="9"/>
      <c r="K47" s="9"/>
      <c r="L47" s="9"/>
      <c r="M47" s="9"/>
    </row>
    <row r="48" spans="1:13" ht="18" customHeight="1" thickBot="1" x14ac:dyDescent="0.3">
      <c r="A48" s="15"/>
      <c r="B48" s="15"/>
      <c r="C48" s="15"/>
      <c r="D48" s="15"/>
      <c r="E48" s="15"/>
      <c r="F48"/>
      <c r="G48" s="10">
        <f>SUM(A48:E48)</f>
        <v>0</v>
      </c>
      <c r="L48"/>
    </row>
    <row r="49" spans="1:13" ht="18" customHeight="1" thickBot="1" x14ac:dyDescent="0.3">
      <c r="A49" s="15"/>
      <c r="B49" s="15"/>
      <c r="C49" s="15"/>
      <c r="D49" s="15"/>
      <c r="E49" s="15"/>
      <c r="F49"/>
      <c r="G49" s="10">
        <f>SUM(A49:E49)</f>
        <v>0</v>
      </c>
      <c r="L49"/>
    </row>
    <row r="50" spans="1:13" ht="18" customHeight="1" thickBot="1" x14ac:dyDescent="0.3">
      <c r="A50" s="15"/>
      <c r="B50" s="15"/>
      <c r="C50" s="15"/>
      <c r="D50" s="15"/>
      <c r="E50" s="15"/>
      <c r="F50"/>
      <c r="G50" s="10">
        <f>SUM(A50:E50)</f>
        <v>0</v>
      </c>
      <c r="I50" s="18">
        <f>SUM(G48:G50)</f>
        <v>0</v>
      </c>
      <c r="J50" s="19"/>
      <c r="L50"/>
    </row>
    <row r="51" spans="1:13" ht="8.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5">
      <c r="A52" t="s">
        <v>23</v>
      </c>
      <c r="B52" s="17"/>
      <c r="C52" s="17"/>
      <c r="D52" t="s">
        <v>24</v>
      </c>
      <c r="E52"/>
      <c r="F52" s="17"/>
      <c r="G52" s="17"/>
      <c r="H52" s="17"/>
      <c r="I52" t="s">
        <v>25</v>
      </c>
      <c r="J52"/>
      <c r="K52" s="17"/>
      <c r="L52" s="17"/>
      <c r="M52" s="17"/>
    </row>
    <row r="53" spans="1:13" ht="8.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5">
      <c r="A54" s="8" t="s">
        <v>34</v>
      </c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5">
      <c r="A55" s="14" t="s">
        <v>35</v>
      </c>
      <c r="B55"/>
      <c r="C55"/>
      <c r="D55"/>
      <c r="E55"/>
      <c r="F55"/>
      <c r="G55"/>
      <c r="H55"/>
      <c r="I55"/>
      <c r="J55"/>
      <c r="K55"/>
      <c r="L55"/>
      <c r="M55"/>
    </row>
    <row r="56" spans="1:13" x14ac:dyDescent="0.25">
      <c r="A56" s="8" t="s">
        <v>38</v>
      </c>
      <c r="B56"/>
      <c r="C56"/>
      <c r="D56"/>
      <c r="E56"/>
      <c r="F56"/>
      <c r="G56"/>
      <c r="H56"/>
      <c r="I56"/>
      <c r="J56"/>
      <c r="K56"/>
      <c r="L56"/>
      <c r="M56"/>
    </row>
    <row r="57" spans="1:13" x14ac:dyDescent="0.25">
      <c r="A57" s="13" t="s">
        <v>36</v>
      </c>
      <c r="B57"/>
      <c r="C57"/>
      <c r="D57"/>
      <c r="E57"/>
      <c r="F57"/>
      <c r="G57"/>
      <c r="H57"/>
      <c r="I57"/>
      <c r="J57"/>
      <c r="K57"/>
      <c r="L57"/>
      <c r="M57"/>
    </row>
    <row r="58" spans="1:13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</sheetData>
  <sheetProtection algorithmName="SHA-512" hashValue="uki40WqKBigEmTFl9zEn9EgXlHav+DWzTcriAPpG9r4g9WuwqtXDyHUnzNV2lWBVvwa5/Y1qYmujziUp+D9jDw==" saltValue="USaqObHWBZI9aM1srnaA3Q==" spinCount="100000" sheet="1" objects="1" scenarios="1"/>
  <mergeCells count="18">
    <mergeCell ref="I50:J50"/>
    <mergeCell ref="B52:C52"/>
    <mergeCell ref="F52:H52"/>
    <mergeCell ref="K52:M52"/>
    <mergeCell ref="B29:C29"/>
    <mergeCell ref="F29:H29"/>
    <mergeCell ref="K29:M29"/>
    <mergeCell ref="B41:C41"/>
    <mergeCell ref="F41:H41"/>
    <mergeCell ref="K41:M41"/>
    <mergeCell ref="I39:J39"/>
    <mergeCell ref="D4:K4"/>
    <mergeCell ref="D6:K6"/>
    <mergeCell ref="D8:E8"/>
    <mergeCell ref="D10:K10"/>
    <mergeCell ref="B20:C20"/>
    <mergeCell ref="K20:M20"/>
    <mergeCell ref="F20:H20"/>
  </mergeCells>
  <conditionalFormatting sqref="G37:G39">
    <cfRule type="cellIs" dxfId="5" priority="4" operator="equal">
      <formula>0</formula>
    </cfRule>
  </conditionalFormatting>
  <conditionalFormatting sqref="G48:G50">
    <cfRule type="cellIs" dxfId="4" priority="2" operator="equal">
      <formula>0</formula>
    </cfRule>
  </conditionalFormatting>
  <conditionalFormatting sqref="I39:J39">
    <cfRule type="cellIs" dxfId="3" priority="3" operator="equal">
      <formula>0</formula>
    </cfRule>
  </conditionalFormatting>
  <conditionalFormatting sqref="I50:J50">
    <cfRule type="cellIs" dxfId="2" priority="1" operator="equal">
      <formula>0</formula>
    </cfRule>
  </conditionalFormatting>
  <conditionalFormatting sqref="M18">
    <cfRule type="cellIs" dxfId="1" priority="6" operator="equal">
      <formula>0</formula>
    </cfRule>
  </conditionalFormatting>
  <conditionalFormatting sqref="M27">
    <cfRule type="cellIs" dxfId="0" priority="5" operator="equal">
      <formula>0</formula>
    </cfRule>
  </conditionalFormatting>
  <pageMargins left="0.31496062992125984" right="0.31496062992125984" top="0.39370078740157483" bottom="0.19685039370078741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152400</xdr:colOff>
                    <xdr:row>6</xdr:row>
                    <xdr:rowOff>95250</xdr:rowOff>
                  </from>
                  <to>
                    <xdr:col>6</xdr:col>
                    <xdr:colOff>371475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114300</xdr:colOff>
                    <xdr:row>6</xdr:row>
                    <xdr:rowOff>95250</xdr:rowOff>
                  </from>
                  <to>
                    <xdr:col>7</xdr:col>
                    <xdr:colOff>333375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8</xdr:col>
                    <xdr:colOff>228600</xdr:colOff>
                    <xdr:row>6</xdr:row>
                    <xdr:rowOff>85725</xdr:rowOff>
                  </from>
                  <to>
                    <xdr:col>8</xdr:col>
                    <xdr:colOff>447675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133350</xdr:colOff>
                    <xdr:row>6</xdr:row>
                    <xdr:rowOff>85725</xdr:rowOff>
                  </from>
                  <to>
                    <xdr:col>9</xdr:col>
                    <xdr:colOff>352425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171450</xdr:colOff>
                    <xdr:row>6</xdr:row>
                    <xdr:rowOff>85725</xdr:rowOff>
                  </from>
                  <to>
                    <xdr:col>10</xdr:col>
                    <xdr:colOff>390525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190500</xdr:colOff>
                    <xdr:row>11</xdr:row>
                    <xdr:rowOff>190500</xdr:rowOff>
                  </from>
                  <to>
                    <xdr:col>8</xdr:col>
                    <xdr:colOff>409575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9</xdr:col>
                    <xdr:colOff>200025</xdr:colOff>
                    <xdr:row>11</xdr:row>
                    <xdr:rowOff>190500</xdr:rowOff>
                  </from>
                  <to>
                    <xdr:col>9</xdr:col>
                    <xdr:colOff>419100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209550</xdr:colOff>
                    <xdr:row>11</xdr:row>
                    <xdr:rowOff>190500</xdr:rowOff>
                  </from>
                  <to>
                    <xdr:col>10</xdr:col>
                    <xdr:colOff>428625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485775</xdr:colOff>
                    <xdr:row>13</xdr:row>
                    <xdr:rowOff>180975</xdr:rowOff>
                  </from>
                  <to>
                    <xdr:col>8</xdr:col>
                    <xdr:colOff>200025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485775</xdr:colOff>
                    <xdr:row>14</xdr:row>
                    <xdr:rowOff>180975</xdr:rowOff>
                  </from>
                  <to>
                    <xdr:col>8</xdr:col>
                    <xdr:colOff>200025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8</xdr:col>
                    <xdr:colOff>190500</xdr:colOff>
                    <xdr:row>21</xdr:row>
                    <xdr:rowOff>190500</xdr:rowOff>
                  </from>
                  <to>
                    <xdr:col>8</xdr:col>
                    <xdr:colOff>409575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9</xdr:col>
                    <xdr:colOff>200025</xdr:colOff>
                    <xdr:row>21</xdr:row>
                    <xdr:rowOff>190500</xdr:rowOff>
                  </from>
                  <to>
                    <xdr:col>9</xdr:col>
                    <xdr:colOff>419100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209550</xdr:colOff>
                    <xdr:row>21</xdr:row>
                    <xdr:rowOff>190500</xdr:rowOff>
                  </from>
                  <to>
                    <xdr:col>10</xdr:col>
                    <xdr:colOff>428625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7</xdr:col>
                    <xdr:colOff>485775</xdr:colOff>
                    <xdr:row>23</xdr:row>
                    <xdr:rowOff>180975</xdr:rowOff>
                  </from>
                  <to>
                    <xdr:col>8</xdr:col>
                    <xdr:colOff>200025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8</xdr:col>
                    <xdr:colOff>190500</xdr:colOff>
                    <xdr:row>30</xdr:row>
                    <xdr:rowOff>190500</xdr:rowOff>
                  </from>
                  <to>
                    <xdr:col>8</xdr:col>
                    <xdr:colOff>409575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9</xdr:col>
                    <xdr:colOff>200025</xdr:colOff>
                    <xdr:row>30</xdr:row>
                    <xdr:rowOff>190500</xdr:rowOff>
                  </from>
                  <to>
                    <xdr:col>9</xdr:col>
                    <xdr:colOff>419100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10</xdr:col>
                    <xdr:colOff>209550</xdr:colOff>
                    <xdr:row>30</xdr:row>
                    <xdr:rowOff>190500</xdr:rowOff>
                  </from>
                  <to>
                    <xdr:col>10</xdr:col>
                    <xdr:colOff>428625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485775</xdr:colOff>
                    <xdr:row>32</xdr:row>
                    <xdr:rowOff>180975</xdr:rowOff>
                  </from>
                  <to>
                    <xdr:col>8</xdr:col>
                    <xdr:colOff>200025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485775</xdr:colOff>
                    <xdr:row>33</xdr:row>
                    <xdr:rowOff>180975</xdr:rowOff>
                  </from>
                  <to>
                    <xdr:col>8</xdr:col>
                    <xdr:colOff>200025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8</xdr:col>
                    <xdr:colOff>190500</xdr:colOff>
                    <xdr:row>42</xdr:row>
                    <xdr:rowOff>190500</xdr:rowOff>
                  </from>
                  <to>
                    <xdr:col>8</xdr:col>
                    <xdr:colOff>409575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9</xdr:col>
                    <xdr:colOff>200025</xdr:colOff>
                    <xdr:row>42</xdr:row>
                    <xdr:rowOff>190500</xdr:rowOff>
                  </from>
                  <to>
                    <xdr:col>9</xdr:col>
                    <xdr:colOff>419100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10</xdr:col>
                    <xdr:colOff>209550</xdr:colOff>
                    <xdr:row>42</xdr:row>
                    <xdr:rowOff>190500</xdr:rowOff>
                  </from>
                  <to>
                    <xdr:col>10</xdr:col>
                    <xdr:colOff>428625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485775</xdr:colOff>
                    <xdr:row>44</xdr:row>
                    <xdr:rowOff>180975</xdr:rowOff>
                  </from>
                  <to>
                    <xdr:col>8</xdr:col>
                    <xdr:colOff>200025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Bachmann</dc:creator>
  <cp:lastModifiedBy>Willy Bachmann</cp:lastModifiedBy>
  <cp:lastPrinted>2022-04-26T09:53:33Z</cp:lastPrinted>
  <dcterms:created xsi:type="dcterms:W3CDTF">2022-04-26T09:05:26Z</dcterms:created>
  <dcterms:modified xsi:type="dcterms:W3CDTF">2023-05-03T10:00:31Z</dcterms:modified>
</cp:coreProperties>
</file>